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paulr\OneDrive\Documents\LULULEMON\"/>
    </mc:Choice>
  </mc:AlternateContent>
  <xr:revisionPtr revIDLastSave="0" documentId="13_ncr:1_{1215A6BA-325A-43BB-89F8-301E848E50AE}" xr6:coauthVersionLast="46" xr6:coauthVersionMax="46" xr10:uidLastSave="{00000000-0000-0000-0000-000000000000}"/>
  <bookViews>
    <workbookView xWindow="-120" yWindow="-120" windowWidth="20730" windowHeight="11160" tabRatio="892" xr2:uid="{00000000-000D-0000-FFFF-FFFF00000000}"/>
  </bookViews>
  <sheets>
    <sheet name="Apparel &amp; Bags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6" l="1"/>
  <c r="L10" i="16" s="1"/>
  <c r="J13" i="16"/>
  <c r="L13" i="16"/>
  <c r="J15" i="16"/>
  <c r="L15" i="16" s="1"/>
  <c r="J14" i="16"/>
  <c r="L14" i="16" s="1"/>
  <c r="J12" i="16"/>
  <c r="L12" i="16" s="1"/>
  <c r="J11" i="16"/>
  <c r="L11" i="16" s="1"/>
  <c r="K16" i="16" l="1"/>
</calcChain>
</file>

<file path=xl/sharedStrings.xml><?xml version="1.0" encoding="utf-8"?>
<sst xmlns="http://schemas.openxmlformats.org/spreadsheetml/2006/main" count="37" uniqueCount="32">
  <si>
    <t>po #</t>
  </si>
  <si>
    <t>ordered by</t>
  </si>
  <si>
    <t>start</t>
  </si>
  <si>
    <t>ship via</t>
  </si>
  <si>
    <t>date</t>
  </si>
  <si>
    <t>ITEM #</t>
  </si>
  <si>
    <t>TOTAL</t>
  </si>
  <si>
    <t xml:space="preserve"> </t>
  </si>
  <si>
    <t>COLOR</t>
  </si>
  <si>
    <t>UNITS</t>
  </si>
  <si>
    <t>DESIGN</t>
  </si>
  <si>
    <t>TOTALS</t>
  </si>
  <si>
    <t>NOTES</t>
  </si>
  <si>
    <t>BLACK</t>
  </si>
  <si>
    <t xml:space="preserve">                                            SIZE</t>
  </si>
  <si>
    <t>COST</t>
  </si>
  <si>
    <t>GOLD</t>
  </si>
  <si>
    <t>NAVY</t>
  </si>
  <si>
    <t>GREY</t>
  </si>
  <si>
    <t>FAST AND FREE TIGHT II 25' *NON- REFLECTIVE NULUX</t>
  </si>
  <si>
    <t>READY TO RULU JOGGER 29'</t>
  </si>
  <si>
    <t>SWIFTLY TECH LONG SLEEVE 2.0</t>
  </si>
  <si>
    <t>SWIFT SPEED HIGH- RISE TIGHT 28'</t>
  </si>
  <si>
    <t>WUNDER TRAIN HIGH- RISE TIGHT 25'</t>
  </si>
  <si>
    <t>out of stock</t>
  </si>
  <si>
    <t xml:space="preserve">only 2 units </t>
  </si>
  <si>
    <t>only 8 units</t>
  </si>
  <si>
    <r>
      <rPr>
        <b/>
        <u/>
        <sz val="11"/>
        <color theme="1"/>
        <rFont val="Calibri"/>
        <family val="2"/>
        <scheme val="minor"/>
      </rPr>
      <t>OPTIONAL</t>
    </r>
    <r>
      <rPr>
        <sz val="11"/>
        <color theme="1"/>
        <rFont val="Calibri"/>
        <family val="2"/>
        <scheme val="minor"/>
      </rPr>
      <t xml:space="preserve"> - NAME AND GRADUATION YEAR ON THE BACK OF CROP TEE</t>
    </r>
  </si>
  <si>
    <t>ALL YOURS CROP TEE</t>
  </si>
  <si>
    <t>Name:</t>
  </si>
  <si>
    <t>Email:</t>
  </si>
  <si>
    <t>Phone: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</si>
</sst>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6969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4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164" fontId="4" fillId="0" borderId="6" xfId="0" applyNumberFormat="1" applyFont="1" applyBorder="1"/>
    <xf numFmtId="164" fontId="4" fillId="0" borderId="6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0" xfId="0" applyFont="1" applyBorder="1"/>
    <xf numFmtId="0" fontId="3" fillId="0" borderId="13" xfId="0" applyFont="1" applyBorder="1"/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23" xfId="0" applyFont="1" applyBorder="1"/>
    <xf numFmtId="0" fontId="6" fillId="0" borderId="24" xfId="0" applyFont="1" applyBorder="1"/>
    <xf numFmtId="0" fontId="6" fillId="0" borderId="13" xfId="0" applyFont="1" applyBorder="1"/>
    <xf numFmtId="0" fontId="6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3" fillId="0" borderId="32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 indent="3"/>
    </xf>
    <xf numFmtId="0" fontId="3" fillId="0" borderId="37" xfId="0" applyFont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165" fontId="3" fillId="0" borderId="4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165" fontId="3" fillId="0" borderId="28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/>
    </xf>
    <xf numFmtId="0" fontId="3" fillId="0" borderId="40" xfId="0" applyFont="1" applyBorder="1" applyAlignment="1">
      <alignment horizontal="left" vertical="center" wrapText="1" indent="3"/>
    </xf>
    <xf numFmtId="0" fontId="3" fillId="0" borderId="28" xfId="0" applyFont="1" applyBorder="1" applyAlignment="1">
      <alignment horizontal="left" vertical="center" wrapText="1" indent="3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9" xfId="0" applyFont="1" applyBorder="1"/>
    <xf numFmtId="0" fontId="7" fillId="0" borderId="35" xfId="0" applyFont="1" applyBorder="1"/>
    <xf numFmtId="0" fontId="8" fillId="4" borderId="3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" fontId="5" fillId="0" borderId="34" xfId="0" applyNumberFormat="1" applyFont="1" applyBorder="1" applyAlignment="1">
      <alignment horizontal="center"/>
    </xf>
    <xf numFmtId="16" fontId="5" fillId="0" borderId="20" xfId="0" applyNumberFormat="1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631825</xdr:colOff>
      <xdr:row>0</xdr:row>
      <xdr:rowOff>83609</xdr:rowOff>
    </xdr:from>
    <xdr:to>
      <xdr:col>0</xdr:col>
      <xdr:colOff>1485146</xdr:colOff>
      <xdr:row>4</xdr:row>
      <xdr:rowOff>112185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DEB1FC-E512-4427-9ECB-8B7C03653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825" y="83609"/>
          <a:ext cx="853321" cy="832909"/>
        </a:xfrm>
        <a:prstGeom prst="rect">
          <a:avLst/>
        </a:prstGeom>
      </xdr:spPr>
    </xdr:pic>
    <xdr:clientData/>
  </xdr:twoCellAnchor>
  <xdr:twoCellAnchor editAs="oneCell">
    <xdr:from>
      <xdr:col>1</xdr:col>
      <xdr:colOff>1913467</xdr:colOff>
      <xdr:row>0</xdr:row>
      <xdr:rowOff>6350</xdr:rowOff>
    </xdr:from>
    <xdr:to>
      <xdr:col>2</xdr:col>
      <xdr:colOff>713680</xdr:colOff>
      <xdr:row>4</xdr:row>
      <xdr:rowOff>149225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33DB607-F102-427B-9003-ECDA5512D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4300" y="6350"/>
          <a:ext cx="1022713" cy="947208"/>
        </a:xfrm>
        <a:prstGeom prst="rect">
          <a:avLst/>
        </a:prstGeom>
      </xdr:spPr>
    </xdr:pic>
    <xdr:clientData/>
  </xdr:twoCellAnchor>
  <xdr:twoCellAnchor editAs="oneCell">
    <xdr:from>
      <xdr:col>1</xdr:col>
      <xdr:colOff>243418</xdr:colOff>
      <xdr:row>13</xdr:row>
      <xdr:rowOff>31226</xdr:rowOff>
    </xdr:from>
    <xdr:to>
      <xdr:col>1</xdr:col>
      <xdr:colOff>857249</xdr:colOff>
      <xdr:row>13</xdr:row>
      <xdr:rowOff>791002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CCC45C-4DE3-4889-B486-C318455B7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4251" y="5132393"/>
          <a:ext cx="613831" cy="759776"/>
        </a:xfrm>
        <a:prstGeom prst="rect">
          <a:avLst/>
        </a:prstGeom>
      </xdr:spPr>
    </xdr:pic>
    <xdr:clientData/>
  </xdr:twoCellAnchor>
  <xdr:twoCellAnchor editAs="oneCell">
    <xdr:from>
      <xdr:col>1</xdr:col>
      <xdr:colOff>243418</xdr:colOff>
      <xdr:row>9</xdr:row>
      <xdr:rowOff>17717</xdr:rowOff>
    </xdr:from>
    <xdr:to>
      <xdr:col>1</xdr:col>
      <xdr:colOff>910167</xdr:colOff>
      <xdr:row>9</xdr:row>
      <xdr:rowOff>793152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9B9AA6-DE4D-4F53-91AF-CA2AB0A5E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251" y="1859217"/>
          <a:ext cx="666749" cy="775435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1079500</xdr:colOff>
      <xdr:row>9</xdr:row>
      <xdr:rowOff>10583</xdr:rowOff>
    </xdr:from>
    <xdr:to>
      <xdr:col>1</xdr:col>
      <xdr:colOff>1718447</xdr:colOff>
      <xdr:row>9</xdr:row>
      <xdr:rowOff>783166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3B9FB6B-8A56-49D7-8092-0C46B34F2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0333" y="1852083"/>
          <a:ext cx="638947" cy="772583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1079503</xdr:colOff>
      <xdr:row>13</xdr:row>
      <xdr:rowOff>20788</xdr:rowOff>
    </xdr:from>
    <xdr:to>
      <xdr:col>1</xdr:col>
      <xdr:colOff>1661584</xdr:colOff>
      <xdr:row>13</xdr:row>
      <xdr:rowOff>769177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52CC3BF-6B90-4F18-9A45-CB92DF97F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20336" y="5121955"/>
          <a:ext cx="582081" cy="74838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11</xdr:row>
      <xdr:rowOff>31749</xdr:rowOff>
    </xdr:from>
    <xdr:to>
      <xdr:col>1</xdr:col>
      <xdr:colOff>899584</xdr:colOff>
      <xdr:row>11</xdr:row>
      <xdr:rowOff>807118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60C1584-48CB-478E-A0C3-6DE2F91C8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6583" y="3503082"/>
          <a:ext cx="613834" cy="775369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1100666</xdr:colOff>
      <xdr:row>11</xdr:row>
      <xdr:rowOff>21168</xdr:rowOff>
    </xdr:from>
    <xdr:to>
      <xdr:col>1</xdr:col>
      <xdr:colOff>1682750</xdr:colOff>
      <xdr:row>11</xdr:row>
      <xdr:rowOff>798749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0598CC8-8DD4-4F55-9E3C-B38BACD03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41499" y="3492501"/>
          <a:ext cx="582084" cy="777581"/>
        </a:xfrm>
        <a:prstGeom prst="rect">
          <a:avLst/>
        </a:prstGeom>
      </xdr:spPr>
    </xdr:pic>
    <xdr:clientData/>
  </xdr:twoCellAnchor>
  <xdr:twoCellAnchor editAs="oneCell">
    <xdr:from>
      <xdr:col>1</xdr:col>
      <xdr:colOff>306918</xdr:colOff>
      <xdr:row>12</xdr:row>
      <xdr:rowOff>31748</xdr:rowOff>
    </xdr:from>
    <xdr:to>
      <xdr:col>1</xdr:col>
      <xdr:colOff>857250</xdr:colOff>
      <xdr:row>12</xdr:row>
      <xdr:rowOff>788273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FCBD864-65C1-4033-9046-7424CB7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47751" y="4317998"/>
          <a:ext cx="550332" cy="756525"/>
        </a:xfrm>
        <a:prstGeom prst="rect">
          <a:avLst/>
        </a:prstGeom>
      </xdr:spPr>
    </xdr:pic>
    <xdr:clientData/>
  </xdr:twoCellAnchor>
  <xdr:twoCellAnchor editAs="oneCell">
    <xdr:from>
      <xdr:col>1</xdr:col>
      <xdr:colOff>1037168</xdr:colOff>
      <xdr:row>12</xdr:row>
      <xdr:rowOff>21167</xdr:rowOff>
    </xdr:from>
    <xdr:to>
      <xdr:col>1</xdr:col>
      <xdr:colOff>1619251</xdr:colOff>
      <xdr:row>12</xdr:row>
      <xdr:rowOff>770797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1538E68-69E8-4458-BADF-1F7BBC885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78001" y="4307417"/>
          <a:ext cx="582083" cy="749630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1058334</xdr:colOff>
      <xdr:row>14</xdr:row>
      <xdr:rowOff>21166</xdr:rowOff>
    </xdr:from>
    <xdr:to>
      <xdr:col>1</xdr:col>
      <xdr:colOff>1690525</xdr:colOff>
      <xdr:row>14</xdr:row>
      <xdr:rowOff>783167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DA866B6-F824-46C9-BB4A-77DB24AAB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99167" y="5937249"/>
          <a:ext cx="632191" cy="762001"/>
        </a:xfrm>
        <a:prstGeom prst="rect">
          <a:avLst/>
        </a:prstGeom>
      </xdr:spPr>
    </xdr:pic>
    <xdr:clientData/>
  </xdr:twoCellAnchor>
  <xdr:twoCellAnchor editAs="oneCell">
    <xdr:from>
      <xdr:col>1</xdr:col>
      <xdr:colOff>264584</xdr:colOff>
      <xdr:row>14</xdr:row>
      <xdr:rowOff>42334</xdr:rowOff>
    </xdr:from>
    <xdr:to>
      <xdr:col>1</xdr:col>
      <xdr:colOff>804333</xdr:colOff>
      <xdr:row>14</xdr:row>
      <xdr:rowOff>754038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9C98A38-B51C-46BE-98C6-7CA7B524E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05417" y="5958417"/>
          <a:ext cx="539749" cy="711704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222251</xdr:colOff>
      <xdr:row>10</xdr:row>
      <xdr:rowOff>31750</xdr:rowOff>
    </xdr:from>
    <xdr:to>
      <xdr:col>1</xdr:col>
      <xdr:colOff>889001</xdr:colOff>
      <xdr:row>10</xdr:row>
      <xdr:rowOff>766884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713E398-23C1-4774-ABF2-20E95EED9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63084" y="2688167"/>
          <a:ext cx="666750" cy="735134"/>
        </a:xfrm>
        <a:prstGeom prst="rect">
          <a:avLst/>
        </a:prstGeom>
      </xdr:spPr>
    </xdr:pic>
    <xdr:clientData/>
  </xdr:twoCellAnchor>
  <xdr:twoCellAnchor editAs="oneCell">
    <xdr:from>
      <xdr:col>1</xdr:col>
      <xdr:colOff>1068918</xdr:colOff>
      <xdr:row>10</xdr:row>
      <xdr:rowOff>31750</xdr:rowOff>
    </xdr:from>
    <xdr:to>
      <xdr:col>1</xdr:col>
      <xdr:colOff>1672168</xdr:colOff>
      <xdr:row>10</xdr:row>
      <xdr:rowOff>762729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4B4BF64-FF2D-4855-B81D-D327171ED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09751" y="2688167"/>
          <a:ext cx="603250" cy="730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tabSelected="1" zoomScale="90" zoomScaleNormal="90" workbookViewId="0">
      <selection activeCell="F1" sqref="F1"/>
    </sheetView>
  </sheetViews>
  <sheetFormatPr defaultColWidth="8.85546875" defaultRowHeight="15" x14ac:dyDescent="0.25"/>
  <cols>
    <col min="1" max="1" width="25.7109375" customWidth="1"/>
    <col min="2" max="2" width="33.28515625" customWidth="1"/>
    <col min="3" max="3" width="10.7109375" bestFit="1" customWidth="1"/>
    <col min="4" max="9" width="12.140625" customWidth="1"/>
    <col min="13" max="13" width="63.28515625" bestFit="1" customWidth="1"/>
  </cols>
  <sheetData>
    <row r="1" spans="1:14" ht="15.75" thickBot="1" x14ac:dyDescent="0.3">
      <c r="A1" s="32"/>
      <c r="B1" s="33"/>
      <c r="C1" s="33"/>
      <c r="D1" s="33"/>
      <c r="E1" s="1" t="s">
        <v>29</v>
      </c>
      <c r="F1" s="55"/>
      <c r="G1" s="7"/>
      <c r="H1" s="7"/>
      <c r="I1" s="7"/>
      <c r="J1" s="8"/>
      <c r="K1" s="8"/>
      <c r="L1" s="9"/>
    </row>
    <row r="2" spans="1:14" ht="15.75" thickBot="1" x14ac:dyDescent="0.3">
      <c r="A2" s="34"/>
      <c r="B2" s="35"/>
      <c r="C2" s="35"/>
      <c r="D2" s="35"/>
      <c r="E2" s="10" t="s">
        <v>30</v>
      </c>
      <c r="F2" s="11"/>
      <c r="G2" s="11"/>
      <c r="H2" s="11"/>
      <c r="I2" s="11"/>
      <c r="J2" s="12"/>
      <c r="K2" s="12"/>
      <c r="L2" s="13"/>
    </row>
    <row r="3" spans="1:14" ht="15.75" thickBot="1" x14ac:dyDescent="0.3">
      <c r="A3" s="34"/>
      <c r="B3" s="35"/>
      <c r="C3" s="35"/>
      <c r="D3" s="35"/>
      <c r="E3" s="10" t="s">
        <v>31</v>
      </c>
      <c r="F3" s="11"/>
      <c r="G3" s="11"/>
      <c r="H3" s="11"/>
      <c r="I3" s="11"/>
      <c r="J3" s="12"/>
      <c r="K3" s="12"/>
      <c r="L3" s="13"/>
    </row>
    <row r="4" spans="1:14" ht="15.75" thickBot="1" x14ac:dyDescent="0.3">
      <c r="A4" s="34"/>
      <c r="B4" s="28"/>
      <c r="C4" s="35"/>
      <c r="D4" s="35"/>
      <c r="E4" s="10"/>
      <c r="F4" s="11"/>
      <c r="G4" s="11"/>
      <c r="H4" s="11"/>
      <c r="I4" s="11"/>
      <c r="J4" s="12"/>
      <c r="K4" s="12"/>
      <c r="L4" s="13"/>
    </row>
    <row r="5" spans="1:14" ht="15.75" thickBot="1" x14ac:dyDescent="0.3">
      <c r="A5" s="29"/>
      <c r="B5" s="28"/>
      <c r="C5" s="35"/>
      <c r="D5" s="35"/>
      <c r="E5" s="14"/>
      <c r="F5" s="36"/>
      <c r="G5" s="15"/>
      <c r="H5" s="15"/>
      <c r="I5" s="15"/>
      <c r="J5" s="36"/>
      <c r="K5" s="16"/>
      <c r="L5" s="17"/>
    </row>
    <row r="6" spans="1:14" x14ac:dyDescent="0.25">
      <c r="A6" s="18"/>
      <c r="B6" s="19" t="s">
        <v>0</v>
      </c>
      <c r="C6" s="72" t="s">
        <v>1</v>
      </c>
      <c r="D6" s="73"/>
      <c r="E6" s="40" t="s">
        <v>2</v>
      </c>
      <c r="F6" s="20"/>
      <c r="G6" s="20"/>
      <c r="H6" s="72" t="s">
        <v>3</v>
      </c>
      <c r="I6" s="74"/>
      <c r="J6" s="40"/>
      <c r="K6" s="72" t="s">
        <v>4</v>
      </c>
      <c r="L6" s="75"/>
    </row>
    <row r="7" spans="1:14" ht="15.75" thickBot="1" x14ac:dyDescent="0.3">
      <c r="A7" s="21"/>
      <c r="B7" s="22"/>
      <c r="C7" s="76"/>
      <c r="D7" s="77"/>
      <c r="E7" s="23"/>
      <c r="F7" s="23"/>
      <c r="G7" s="23"/>
      <c r="H7" s="76"/>
      <c r="I7" s="78"/>
      <c r="J7" s="24"/>
      <c r="K7" s="79" t="s">
        <v>7</v>
      </c>
      <c r="L7" s="80"/>
    </row>
    <row r="8" spans="1:14" ht="18.75" thickBot="1" x14ac:dyDescent="0.3">
      <c r="A8" s="69" t="s">
        <v>14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1"/>
      <c r="N8" t="s">
        <v>7</v>
      </c>
    </row>
    <row r="9" spans="1:14" ht="15.75" thickBot="1" x14ac:dyDescent="0.3">
      <c r="A9" s="4" t="s">
        <v>5</v>
      </c>
      <c r="B9" s="5" t="s">
        <v>10</v>
      </c>
      <c r="C9" s="31" t="s">
        <v>8</v>
      </c>
      <c r="D9" s="58">
        <v>2</v>
      </c>
      <c r="E9" s="59">
        <v>4</v>
      </c>
      <c r="F9" s="59">
        <v>6</v>
      </c>
      <c r="G9" s="59">
        <v>8</v>
      </c>
      <c r="H9" s="59">
        <v>10</v>
      </c>
      <c r="I9" s="60">
        <v>12</v>
      </c>
      <c r="J9" s="3" t="s">
        <v>9</v>
      </c>
      <c r="K9" s="25" t="s">
        <v>15</v>
      </c>
      <c r="L9" s="26" t="s">
        <v>11</v>
      </c>
      <c r="M9" s="43" t="s">
        <v>12</v>
      </c>
      <c r="N9" s="43" t="s">
        <v>7</v>
      </c>
    </row>
    <row r="10" spans="1:14" ht="65.099999999999994" customHeight="1" thickBot="1" x14ac:dyDescent="0.3">
      <c r="A10" s="81" t="s">
        <v>28</v>
      </c>
      <c r="B10" s="57"/>
      <c r="C10" s="30" t="s">
        <v>13</v>
      </c>
      <c r="D10" s="6"/>
      <c r="E10" s="2"/>
      <c r="F10" s="2"/>
      <c r="G10" s="2"/>
      <c r="H10" s="2"/>
      <c r="I10" s="82" t="s">
        <v>24</v>
      </c>
      <c r="J10" s="51" t="str">
        <f>IF(SUM(D10:I10)&gt;0, SUM(D10:I10), " ")</f>
        <v xml:space="preserve"> </v>
      </c>
      <c r="K10" s="44">
        <v>48</v>
      </c>
      <c r="L10" s="52" t="str">
        <f t="shared" ref="L10:L15" si="0">IF(J10=" ", " ", J10*K10)</f>
        <v xml:space="preserve"> </v>
      </c>
      <c r="M10" t="s">
        <v>27</v>
      </c>
    </row>
    <row r="11" spans="1:14" ht="65.099999999999994" customHeight="1" thickBot="1" x14ac:dyDescent="0.3">
      <c r="A11" s="45" t="s">
        <v>21</v>
      </c>
      <c r="B11" s="56"/>
      <c r="C11" s="30" t="s">
        <v>18</v>
      </c>
      <c r="D11" s="6"/>
      <c r="E11" s="2"/>
      <c r="F11" s="2"/>
      <c r="G11" s="2"/>
      <c r="H11" s="2"/>
      <c r="I11" s="27"/>
      <c r="J11" s="47" t="str">
        <f t="shared" ref="J11:J15" si="1">IF(SUM(D11:I11)&gt;0, SUM(D11:I11), " ")</f>
        <v xml:space="preserve"> </v>
      </c>
      <c r="K11" s="48">
        <v>78</v>
      </c>
      <c r="L11" s="49" t="str">
        <f t="shared" si="0"/>
        <v xml:space="preserve"> </v>
      </c>
    </row>
    <row r="12" spans="1:14" ht="65.099999999999994" customHeight="1" thickBot="1" x14ac:dyDescent="0.3">
      <c r="A12" s="45" t="s">
        <v>20</v>
      </c>
      <c r="B12" s="56"/>
      <c r="C12" s="30" t="s">
        <v>13</v>
      </c>
      <c r="D12" s="6"/>
      <c r="E12" s="2"/>
      <c r="F12" s="2"/>
      <c r="G12" s="2"/>
      <c r="H12" s="2"/>
      <c r="I12" s="27"/>
      <c r="J12" s="47" t="str">
        <f t="shared" si="1"/>
        <v xml:space="preserve"> </v>
      </c>
      <c r="K12" s="48">
        <v>108</v>
      </c>
      <c r="L12" s="49" t="str">
        <f t="shared" si="0"/>
        <v xml:space="preserve"> </v>
      </c>
    </row>
    <row r="13" spans="1:14" ht="65.099999999999994" customHeight="1" thickBot="1" x14ac:dyDescent="0.3">
      <c r="A13" s="45" t="s">
        <v>23</v>
      </c>
      <c r="B13" s="53"/>
      <c r="C13" s="41" t="s">
        <v>13</v>
      </c>
      <c r="D13" s="2"/>
      <c r="E13" s="38"/>
      <c r="F13" s="38"/>
      <c r="G13" s="38"/>
      <c r="H13" s="38"/>
      <c r="I13" s="39"/>
      <c r="J13" s="47" t="str">
        <f t="shared" si="1"/>
        <v xml:space="preserve"> </v>
      </c>
      <c r="K13" s="48">
        <v>98</v>
      </c>
      <c r="L13" s="49" t="str">
        <f t="shared" si="0"/>
        <v xml:space="preserve"> </v>
      </c>
    </row>
    <row r="14" spans="1:14" ht="65.099999999999994" customHeight="1" thickBot="1" x14ac:dyDescent="0.3">
      <c r="A14" s="50" t="s">
        <v>22</v>
      </c>
      <c r="B14" s="54"/>
      <c r="C14" s="37" t="s">
        <v>16</v>
      </c>
      <c r="D14" s="83" t="s">
        <v>25</v>
      </c>
      <c r="E14" s="38"/>
      <c r="F14" s="38"/>
      <c r="G14" s="38"/>
      <c r="H14" s="84" t="s">
        <v>26</v>
      </c>
      <c r="I14" s="85" t="s">
        <v>26</v>
      </c>
      <c r="J14" s="47" t="str">
        <f t="shared" si="1"/>
        <v xml:space="preserve"> </v>
      </c>
      <c r="K14" s="44">
        <v>110</v>
      </c>
      <c r="L14" s="49" t="str">
        <f t="shared" si="0"/>
        <v xml:space="preserve"> </v>
      </c>
    </row>
    <row r="15" spans="1:14" ht="65.099999999999994" customHeight="1" thickBot="1" x14ac:dyDescent="0.3">
      <c r="A15" s="45" t="s">
        <v>19</v>
      </c>
      <c r="B15" s="46"/>
      <c r="C15" s="42" t="s">
        <v>17</v>
      </c>
      <c r="D15" s="6"/>
      <c r="E15" s="2"/>
      <c r="F15" s="2"/>
      <c r="G15" s="2"/>
      <c r="H15" s="2"/>
      <c r="I15" s="27"/>
      <c r="J15" s="47" t="str">
        <f t="shared" si="1"/>
        <v xml:space="preserve"> </v>
      </c>
      <c r="K15" s="48">
        <v>110</v>
      </c>
      <c r="L15" s="49" t="str">
        <f t="shared" si="0"/>
        <v xml:space="preserve"> </v>
      </c>
    </row>
    <row r="16" spans="1:14" ht="15.75" thickBot="1" x14ac:dyDescent="0.3">
      <c r="A16" s="61"/>
      <c r="B16" s="62"/>
      <c r="C16" s="62"/>
      <c r="D16" s="62"/>
      <c r="E16" s="62"/>
      <c r="F16" s="62"/>
      <c r="G16" s="63"/>
      <c r="H16" s="64" t="s">
        <v>6</v>
      </c>
      <c r="I16" s="65"/>
      <c r="J16" s="66"/>
      <c r="K16" s="67">
        <f t="shared" ref="K16" si="2">SUM(L10:L15)</f>
        <v>0</v>
      </c>
      <c r="L16" s="68"/>
    </row>
  </sheetData>
  <mergeCells count="10">
    <mergeCell ref="A16:G16"/>
    <mergeCell ref="H16:J16"/>
    <mergeCell ref="K16:L16"/>
    <mergeCell ref="A8:L8"/>
    <mergeCell ref="C6:D6"/>
    <mergeCell ref="H6:I6"/>
    <mergeCell ref="K6:L6"/>
    <mergeCell ref="C7:D7"/>
    <mergeCell ref="H7:I7"/>
    <mergeCell ref="K7:L7"/>
  </mergeCells>
  <pageMargins left="0.7" right="0.7" top="0.75" bottom="0.75" header="0.3" footer="0.3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Apparel &amp; Bags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khurd</dc:creator>
  <cp:lastModifiedBy>Paul Reinecke</cp:lastModifiedBy>
  <cp:lastPrinted>2017-01-16T19:38:40Z</cp:lastPrinted>
  <dcterms:created xsi:type="dcterms:W3CDTF">2012-08-21T21:28:45Z</dcterms:created>
  <dcterms:modified xsi:type="dcterms:W3CDTF">2021-01-24T18:33:05Z</dcterms:modified>
</cp:coreProperties>
</file>